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D799BDDC-657D-4FF3-80C2-5B4CC6F8193D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40" i="1" l="1"/>
  <c r="D14" i="1" l="1"/>
  <c r="E14" i="1" s="1"/>
  <c r="D13" i="1"/>
  <c r="E13" i="1" s="1"/>
  <c r="D12" i="1"/>
  <c r="E12" i="1" s="1"/>
  <c r="D11" i="1"/>
  <c r="E11" i="1" s="1"/>
  <c r="D10" i="1"/>
  <c r="E10" i="1" s="1"/>
  <c r="E15" i="1" l="1"/>
  <c r="B28" i="1" l="1"/>
</calcChain>
</file>

<file path=xl/sharedStrings.xml><?xml version="1.0" encoding="utf-8"?>
<sst xmlns="http://schemas.openxmlformats.org/spreadsheetml/2006/main" count="34" uniqueCount="34">
  <si>
    <t>Nazwa jednostki:</t>
  </si>
  <si>
    <t>ZAKŁADOWY FUNDUSZ ŚWIADCZEŃ SOCJALNYCH</t>
  </si>
  <si>
    <t>Wysokość odpisu podstawowego na 1 zatrudnionego</t>
  </si>
  <si>
    <t>Kwota odpisu</t>
  </si>
  <si>
    <t>zatrudnieni</t>
  </si>
  <si>
    <t>zatrudnieni w szczególnie uciążliwych warunkach</t>
  </si>
  <si>
    <t>młodociani
1 rok nauki</t>
  </si>
  <si>
    <t>młodociani
2 rok nauki</t>
  </si>
  <si>
    <t>młodociani
3 rok nauki</t>
  </si>
  <si>
    <t>SUMA:</t>
  </si>
  <si>
    <t>WERYFIKACJA PRAWIDŁOWOŚCI NALICZENIA ZFŚŚ</t>
  </si>
  <si>
    <t>Średnia liczba zatrudnionych (do uzupełnienia)</t>
  </si>
  <si>
    <t>** ustalane corocznie zgodnie z obowiązującymi przepisami, dane w tabeli dotyczą odpisów na rok 2015</t>
  </si>
  <si>
    <t>Średnie wynagrodzenie miesięczne stanowiące podstawę wyliczenia</t>
  </si>
  <si>
    <t>Jednostka prawidłowo / nieprawidłowo* naliczyła roczny odpis na ZFŚS.</t>
  </si>
  <si>
    <t>komórki z formułami / wyliczenie automatyczne</t>
  </si>
  <si>
    <t>PRZEKAZANIE ODPISU NA WYDZIELONY RACHUNEK BANKOWY</t>
  </si>
  <si>
    <t>Jednostka posiada / nie posiada* wydzielony rachunek bankowy na potrzeby ZFŚS.</t>
  </si>
  <si>
    <t>Część odpisu</t>
  </si>
  <si>
    <t>Kwota</t>
  </si>
  <si>
    <t>Termin przekazania</t>
  </si>
  <si>
    <t>Potwierdzenie wpłaty</t>
  </si>
  <si>
    <t>31.05.</t>
  </si>
  <si>
    <t>30.09.</t>
  </si>
  <si>
    <t>uwagi / wyjaśnienia</t>
  </si>
  <si>
    <t>* niepotrzebne skreślić</t>
  </si>
  <si>
    <t>WNIOSKI:</t>
  </si>
  <si>
    <t>UZGODNIENIE SALD BILANSOWYCH ZFŚS</t>
  </si>
  <si>
    <t>saldo ZFŚS w pasywach bilansu:</t>
  </si>
  <si>
    <t>saldo rachunku bankowego ZFŚS:</t>
  </si>
  <si>
    <t>należności z tytułu pożyczek dla pracowników udzielanych z ZFŚS:</t>
  </si>
  <si>
    <t>różnica:</t>
  </si>
  <si>
    <t>Różnica wynika z …</t>
  </si>
  <si>
    <t>Wydatki realizowane z ZFŚS są / nie są* przeznaczane wyłącznie na cele socjalne dla pracowników i są zgodne / niezgodne* z regulaminem ZFŚS i ustawą o ZFŚS.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</si>
</sst>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wrapText="1"/>
    </xf>
    <xf numFmtId="9" fontId="0" fillId="2" borderId="5" xfId="0" applyNumberForma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0" fillId="2" borderId="5" xfId="0" applyNumberFormat="1" applyFill="1" applyBorder="1"/>
    <xf numFmtId="4" fontId="0" fillId="2" borderId="4" xfId="0" applyNumberFormat="1" applyFill="1" applyBorder="1"/>
    <xf numFmtId="0" fontId="5" fillId="0" borderId="0" xfId="0" applyFont="1"/>
    <xf numFmtId="0" fontId="0" fillId="0" borderId="2" xfId="0" applyBorder="1"/>
    <xf numFmtId="0" fontId="1" fillId="0" borderId="1" xfId="0" applyFont="1" applyBorder="1" applyAlignment="1">
      <alignment horizontal="right"/>
    </xf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1" fillId="2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topLeftCell="A16" zoomScaleNormal="100" zoomScaleSheetLayoutView="100" workbookViewId="0">
      <selection activeCell="G13" sqref="G13"/>
    </sheetView>
  </sheetViews>
  <sheetFormatPr defaultRowHeight="14.4" x14ac:dyDescent="0.3"/>
  <cols>
    <col min="1" max="1" width="17" customWidth="1"/>
    <col min="2" max="2" width="14.6640625" customWidth="1"/>
    <col min="3" max="3" width="12.6640625" customWidth="1"/>
    <col min="4" max="4" width="14.6640625" customWidth="1"/>
    <col min="5" max="5" width="12.6640625" customWidth="1"/>
  </cols>
  <sheetData>
    <row r="1" spans="1:6" x14ac:dyDescent="0.3">
      <c r="A1" s="1" t="s">
        <v>0</v>
      </c>
      <c r="B1" s="40"/>
      <c r="C1" s="40"/>
      <c r="D1" s="40"/>
    </row>
    <row r="3" spans="1:6" x14ac:dyDescent="0.3">
      <c r="A3" s="9" t="s">
        <v>15</v>
      </c>
      <c r="B3" s="9"/>
      <c r="C3" s="10"/>
      <c r="D3" s="11"/>
      <c r="E3" s="11"/>
    </row>
    <row r="5" spans="1:6" x14ac:dyDescent="0.3">
      <c r="A5" s="1" t="s">
        <v>1</v>
      </c>
    </row>
    <row r="7" spans="1:6" x14ac:dyDescent="0.3">
      <c r="A7" t="s">
        <v>10</v>
      </c>
    </row>
    <row r="9" spans="1:6" ht="82.8" x14ac:dyDescent="0.3">
      <c r="A9" s="3"/>
      <c r="B9" s="3" t="s">
        <v>11</v>
      </c>
      <c r="C9" s="3" t="s">
        <v>13</v>
      </c>
      <c r="D9" s="3" t="s">
        <v>2</v>
      </c>
      <c r="E9" s="3" t="s">
        <v>3</v>
      </c>
      <c r="F9" s="2"/>
    </row>
    <row r="10" spans="1:6" x14ac:dyDescent="0.3">
      <c r="A10" s="12" t="s">
        <v>4</v>
      </c>
      <c r="B10" s="8"/>
      <c r="C10" s="5">
        <v>2917.14</v>
      </c>
      <c r="D10" s="5">
        <f>0.375*C10</f>
        <v>1093.9275</v>
      </c>
      <c r="E10" s="5">
        <f>B10*D10</f>
        <v>0</v>
      </c>
      <c r="F10" s="2"/>
    </row>
    <row r="11" spans="1:6" ht="28.8" x14ac:dyDescent="0.3">
      <c r="A11" s="12" t="s">
        <v>6</v>
      </c>
      <c r="B11" s="8"/>
      <c r="C11" s="5">
        <v>2917.14</v>
      </c>
      <c r="D11" s="5">
        <f>0.05*C11</f>
        <v>145.857</v>
      </c>
      <c r="E11" s="5">
        <f>B11*D11</f>
        <v>0</v>
      </c>
      <c r="F11" s="2"/>
    </row>
    <row r="12" spans="1:6" ht="28.8" x14ac:dyDescent="0.3">
      <c r="A12" s="12" t="s">
        <v>7</v>
      </c>
      <c r="B12" s="8"/>
      <c r="C12" s="5">
        <v>2917.14</v>
      </c>
      <c r="D12" s="5">
        <f>0.06*C12</f>
        <v>175.02839999999998</v>
      </c>
      <c r="E12" s="5">
        <f>B12*D12</f>
        <v>0</v>
      </c>
      <c r="F12" s="2"/>
    </row>
    <row r="13" spans="1:6" ht="28.8" x14ac:dyDescent="0.3">
      <c r="A13" s="12" t="s">
        <v>8</v>
      </c>
      <c r="B13" s="8"/>
      <c r="C13" s="5">
        <v>2917.14</v>
      </c>
      <c r="D13" s="5">
        <f>0.07*C13</f>
        <v>204.19980000000001</v>
      </c>
      <c r="E13" s="5">
        <f>B13*D13</f>
        <v>0</v>
      </c>
      <c r="F13" s="2"/>
    </row>
    <row r="14" spans="1:6" ht="57.6" x14ac:dyDescent="0.3">
      <c r="A14" s="12" t="s">
        <v>5</v>
      </c>
      <c r="B14" s="8"/>
      <c r="C14" s="5">
        <v>2917.14</v>
      </c>
      <c r="D14" s="5">
        <f>0.5*C14</f>
        <v>1458.57</v>
      </c>
      <c r="E14" s="5">
        <f>B14*D14</f>
        <v>0</v>
      </c>
      <c r="F14" s="2"/>
    </row>
    <row r="15" spans="1:6" x14ac:dyDescent="0.3">
      <c r="A15" s="4"/>
      <c r="B15" s="4"/>
      <c r="C15" s="4"/>
      <c r="D15" s="6" t="s">
        <v>9</v>
      </c>
      <c r="E15" s="7">
        <f>SUM(E10:E14)</f>
        <v>0</v>
      </c>
      <c r="F15" s="2"/>
    </row>
    <row r="17" spans="1:7" x14ac:dyDescent="0.3">
      <c r="A17" s="41" t="s">
        <v>12</v>
      </c>
      <c r="B17" s="41"/>
      <c r="C17" s="41"/>
      <c r="D17" s="41"/>
      <c r="E17" s="41"/>
      <c r="F17" s="41"/>
      <c r="G17" s="41"/>
    </row>
    <row r="19" spans="1:7" x14ac:dyDescent="0.3">
      <c r="A19" t="s">
        <v>14</v>
      </c>
    </row>
    <row r="22" spans="1:7" x14ac:dyDescent="0.3">
      <c r="A22" t="s">
        <v>16</v>
      </c>
    </row>
    <row r="24" spans="1:7" x14ac:dyDescent="0.3">
      <c r="A24" t="s">
        <v>17</v>
      </c>
    </row>
    <row r="26" spans="1:7" ht="28.8" x14ac:dyDescent="0.3">
      <c r="A26" s="16" t="s">
        <v>18</v>
      </c>
      <c r="B26" s="16" t="s">
        <v>19</v>
      </c>
      <c r="C26" s="16" t="s">
        <v>20</v>
      </c>
      <c r="D26" s="16" t="s">
        <v>21</v>
      </c>
      <c r="E26" s="36" t="s">
        <v>24</v>
      </c>
      <c r="F26" s="37"/>
      <c r="G26" s="38"/>
    </row>
    <row r="27" spans="1:7" x14ac:dyDescent="0.3">
      <c r="A27" s="17">
        <v>0.75</v>
      </c>
      <c r="B27" s="21">
        <f>E15*A27</f>
        <v>0</v>
      </c>
      <c r="C27" s="19" t="s">
        <v>22</v>
      </c>
      <c r="D27" s="15"/>
      <c r="E27" s="33"/>
      <c r="F27" s="34"/>
      <c r="G27" s="35"/>
    </row>
    <row r="28" spans="1:7" x14ac:dyDescent="0.3">
      <c r="A28" s="18">
        <v>0.25</v>
      </c>
      <c r="B28" s="22">
        <f>E15*A28</f>
        <v>0</v>
      </c>
      <c r="C28" s="20" t="s">
        <v>23</v>
      </c>
      <c r="D28" s="14"/>
      <c r="E28" s="30"/>
      <c r="F28" s="31"/>
      <c r="G28" s="32"/>
    </row>
    <row r="32" spans="1:7" ht="30" customHeight="1" x14ac:dyDescent="0.3">
      <c r="A32" s="39" t="s">
        <v>33</v>
      </c>
      <c r="B32" s="39"/>
      <c r="C32" s="39"/>
      <c r="D32" s="39"/>
      <c r="E32" s="39"/>
      <c r="F32" s="39"/>
      <c r="G32" s="39"/>
    </row>
    <row r="35" spans="1:7" x14ac:dyDescent="0.3">
      <c r="A35" t="s">
        <v>27</v>
      </c>
    </row>
    <row r="37" spans="1:7" x14ac:dyDescent="0.3">
      <c r="A37" s="24" t="s">
        <v>28</v>
      </c>
      <c r="B37" s="24"/>
      <c r="C37" s="26"/>
    </row>
    <row r="38" spans="1:7" x14ac:dyDescent="0.3">
      <c r="A38" s="13" t="s">
        <v>29</v>
      </c>
      <c r="B38" s="13"/>
      <c r="C38" s="27"/>
    </row>
    <row r="39" spans="1:7" ht="30" customHeight="1" x14ac:dyDescent="0.3">
      <c r="A39" s="42" t="s">
        <v>30</v>
      </c>
      <c r="B39" s="42"/>
      <c r="C39" s="28"/>
    </row>
    <row r="40" spans="1:7" x14ac:dyDescent="0.3">
      <c r="B40" s="25" t="s">
        <v>31</v>
      </c>
      <c r="C40" s="29">
        <f>C37-C38-C39</f>
        <v>0</v>
      </c>
    </row>
    <row r="42" spans="1:7" x14ac:dyDescent="0.3">
      <c r="A42" t="s">
        <v>32</v>
      </c>
    </row>
    <row r="46" spans="1:7" x14ac:dyDescent="0.3">
      <c r="A46" s="1" t="s">
        <v>26</v>
      </c>
    </row>
    <row r="47" spans="1:7" x14ac:dyDescent="0.3">
      <c r="A47" s="39"/>
      <c r="B47" s="39"/>
      <c r="C47" s="39"/>
      <c r="D47" s="39"/>
      <c r="E47" s="39"/>
      <c r="F47" s="39"/>
      <c r="G47" s="39"/>
    </row>
    <row r="48" spans="1:7" x14ac:dyDescent="0.3">
      <c r="A48" s="39"/>
      <c r="B48" s="39"/>
      <c r="C48" s="39"/>
      <c r="D48" s="39"/>
      <c r="E48" s="39"/>
      <c r="F48" s="39"/>
      <c r="G48" s="39"/>
    </row>
    <row r="50" spans="1:1" x14ac:dyDescent="0.3">
      <c r="A50" s="23" t="s">
        <v>25</v>
      </c>
    </row>
  </sheetData>
  <mergeCells count="8">
    <mergeCell ref="E28:G28"/>
    <mergeCell ref="E27:G27"/>
    <mergeCell ref="E26:G26"/>
    <mergeCell ref="A47:G48"/>
    <mergeCell ref="B1:D1"/>
    <mergeCell ref="A17:G17"/>
    <mergeCell ref="A32:G32"/>
    <mergeCell ref="A39:B39"/>
  </mergeCells>
  <printOptions horizontalCentered="1"/>
  <pageMargins left="0.78740157480314965" right="0.39370078740157483" top="0.78740157480314965" bottom="0.39370078740157483" header="0.31496062992125984" footer="0.31496062992125984"/>
  <pageSetup paperSize="9" orientation="portrait" horizontalDpi="360" verticalDpi="360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2015-11-05T09:26:05Z</cp:lastPrinted>
  <dcterms:created xsi:type="dcterms:W3CDTF">2015-11-05T09:10:57Z</dcterms:created>
  <dcterms:modified xsi:type="dcterms:W3CDTF">2018-11-12T11:01:28Z</dcterms:modified>
</cp:coreProperties>
</file>